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win Gabriel\Desktop\"/>
    </mc:Choice>
  </mc:AlternateContent>
  <xr:revisionPtr revIDLastSave="0" documentId="13_ncr:1_{1E901360-7C6F-4A4B-B16F-C578134298F3}" xr6:coauthVersionLast="47" xr6:coauthVersionMax="47" xr10:uidLastSave="{00000000-0000-0000-0000-000000000000}"/>
  <bookViews>
    <workbookView xWindow="-110" yWindow="-110" windowWidth="19420" windowHeight="10420" xr2:uid="{61F434E3-5CEA-4396-81F5-35BF76DB1D82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35" i="1"/>
  <c r="K35" i="1"/>
</calcChain>
</file>

<file path=xl/sharedStrings.xml><?xml version="1.0" encoding="utf-8"?>
<sst xmlns="http://schemas.openxmlformats.org/spreadsheetml/2006/main" count="113" uniqueCount="44">
  <si>
    <t xml:space="preserve">Punkte </t>
  </si>
  <si>
    <t>Ø</t>
  </si>
  <si>
    <t>Verkostungsliste 24.11.2023</t>
  </si>
  <si>
    <t>Bordeaux</t>
  </si>
  <si>
    <t xml:space="preserve">LYNCH BAGES </t>
  </si>
  <si>
    <t>Pauillac</t>
  </si>
  <si>
    <t>Cinquie-mes Cru Classes</t>
  </si>
  <si>
    <t>GRAND PUY LACOSTE</t>
  </si>
  <si>
    <t>PICHON LONGUEILLE COMTESSE DE LALANDE</t>
  </si>
  <si>
    <t xml:space="preserve"> Deuxiemes Cru Classes</t>
  </si>
  <si>
    <t>CALON SEGUR</t>
  </si>
  <si>
    <t>St. Estephe</t>
  </si>
  <si>
    <t xml:space="preserve"> Troiese-mes Cru Classes</t>
  </si>
  <si>
    <t xml:space="preserve">MONTROSE </t>
  </si>
  <si>
    <t xml:space="preserve">GLORIA </t>
  </si>
  <si>
    <t xml:space="preserve">St.Julien </t>
  </si>
  <si>
    <t>PAPE CLEMONT</t>
  </si>
  <si>
    <t>RAUZAN SEGLA</t>
  </si>
  <si>
    <t xml:space="preserve">Margaux </t>
  </si>
  <si>
    <t>DUCRU-BEAUCAILLOU</t>
  </si>
  <si>
    <t>St.Julien</t>
  </si>
  <si>
    <t>Chateau</t>
  </si>
  <si>
    <t>Ort</t>
  </si>
  <si>
    <t>Klassifizirung</t>
  </si>
  <si>
    <t>Jahrgang</t>
  </si>
  <si>
    <t>Höhepunkt</t>
  </si>
  <si>
    <t>LES GRANDS CHENES</t>
  </si>
  <si>
    <t>BELEGRAVE</t>
  </si>
  <si>
    <t>SOCIANDO - MALLET</t>
  </si>
  <si>
    <t>CHARMAIL</t>
  </si>
  <si>
    <t>CANTINOT</t>
  </si>
  <si>
    <t xml:space="preserve">Blaye Côtes de Bordeaux  </t>
  </si>
  <si>
    <t>Haut – Medoc</t>
  </si>
  <si>
    <t>Cru Bourgeois en Médoc</t>
  </si>
  <si>
    <t>Medoc</t>
  </si>
  <si>
    <t>AOC</t>
  </si>
  <si>
    <t>LES BRULIERES de BEYCHEVELLE</t>
  </si>
  <si>
    <t>Grand Cru Classé de Graves</t>
  </si>
  <si>
    <t xml:space="preserve">Pessac </t>
  </si>
  <si>
    <t>98 -100</t>
  </si>
  <si>
    <t>Eink/Preis</t>
  </si>
  <si>
    <t>Aktl/preis</t>
  </si>
  <si>
    <t>Cru Bourgeois</t>
  </si>
  <si>
    <t>P. L .COMTESSE DE LALANDE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</si>
</sst>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6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6"/>
      <color theme="1"/>
      <name val="Garamond"/>
      <family val="1"/>
    </font>
    <font>
      <b/>
      <sz val="12"/>
      <color theme="1"/>
      <name val="Garamond"/>
      <family val="1"/>
    </font>
    <font>
      <sz val="10"/>
      <color theme="1"/>
      <name val="Garamond"/>
      <family val="1"/>
    </font>
    <font>
      <b/>
      <i/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3" xfId="0" applyFont="1" applyBorder="1" applyAlignment="1">
      <alignment horizontal="center"/>
    </xf>
    <xf numFmtId="0" fontId="6" fillId="0" borderId="3" xfId="0" applyFont="1" applyBorder="1"/>
    <xf numFmtId="0" fontId="9" fillId="0" borderId="3" xfId="0" applyFont="1" applyBorder="1"/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9" fillId="0" borderId="5" xfId="0" applyFont="1" applyBorder="1"/>
    <xf numFmtId="0" fontId="9" fillId="0" borderId="4" xfId="0" applyFont="1" applyBorder="1"/>
    <xf numFmtId="0" fontId="8" fillId="0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2342-E3B6-4EBC-B4A9-F8C5633477EF}">
  <sheetPr>
    <pageSetUpPr fitToPage="1"/>
  </sheetPr>
  <dimension ref="A2:Q35"/>
  <sheetViews>
    <sheetView tabSelected="1" zoomScaleNormal="100" workbookViewId="0">
      <selection activeCell="E16" sqref="E16"/>
    </sheetView>
  </sheetViews>
  <sheetFormatPr baseColWidth="10" defaultRowHeight="15.5" x14ac:dyDescent="0.35"/>
  <cols>
    <col min="1" max="1" width="5" style="1" customWidth="1"/>
    <col min="2" max="2" width="41.453125" style="2" customWidth="1"/>
    <col min="3" max="3" width="10.7265625" style="2" customWidth="1"/>
    <col min="4" max="4" width="23.1796875" style="2" customWidth="1"/>
    <col min="5" max="5" width="25.54296875" style="2" customWidth="1"/>
    <col min="6" max="6" width="12.26953125" style="8" customWidth="1"/>
    <col min="7" max="7" width="10.1796875" style="1" customWidth="1"/>
    <col min="8" max="8" width="6.6328125" style="1" customWidth="1"/>
    <col min="9" max="9" width="8.90625" style="1" customWidth="1"/>
    <col min="10" max="11" width="10.90625" style="1"/>
    <col min="12" max="16384" width="10.90625" style="2"/>
  </cols>
  <sheetData>
    <row r="2" spans="1:17" ht="20.5" x14ac:dyDescent="0.45">
      <c r="C2" s="15" t="s">
        <v>2</v>
      </c>
      <c r="D2" s="15"/>
      <c r="E2" s="5" t="s">
        <v>3</v>
      </c>
    </row>
    <row r="3" spans="1:17" x14ac:dyDescent="0.35">
      <c r="H3" s="2"/>
    </row>
    <row r="4" spans="1:17" x14ac:dyDescent="0.35">
      <c r="B4" s="6" t="s">
        <v>21</v>
      </c>
      <c r="C4" s="6"/>
      <c r="D4" s="6" t="s">
        <v>22</v>
      </c>
      <c r="E4" s="6" t="s">
        <v>23</v>
      </c>
      <c r="F4" s="7" t="s">
        <v>25</v>
      </c>
      <c r="G4" s="6" t="s">
        <v>24</v>
      </c>
      <c r="H4" s="6" t="s">
        <v>1</v>
      </c>
      <c r="I4" s="6" t="s">
        <v>0</v>
      </c>
      <c r="J4" s="6" t="s">
        <v>40</v>
      </c>
      <c r="K4" s="9" t="s">
        <v>41</v>
      </c>
    </row>
    <row r="5" spans="1:17" x14ac:dyDescent="0.35">
      <c r="B5" s="3"/>
      <c r="C5" s="3"/>
      <c r="D5" s="3"/>
      <c r="E5" s="3"/>
      <c r="F5" s="4"/>
      <c r="G5" s="3"/>
      <c r="H5" s="3"/>
      <c r="I5" s="3"/>
      <c r="J5" s="3"/>
    </row>
    <row r="6" spans="1:17" x14ac:dyDescent="0.35">
      <c r="A6" s="1">
        <v>1</v>
      </c>
      <c r="B6" s="2" t="s">
        <v>30</v>
      </c>
      <c r="C6" s="1"/>
      <c r="D6" s="3" t="s">
        <v>31</v>
      </c>
      <c r="E6" s="1" t="s">
        <v>35</v>
      </c>
      <c r="G6" s="1">
        <v>2015</v>
      </c>
      <c r="I6" s="1">
        <v>88</v>
      </c>
      <c r="J6" s="1">
        <v>18</v>
      </c>
      <c r="K6" s="10"/>
    </row>
    <row r="7" spans="1:17" x14ac:dyDescent="0.35">
      <c r="C7" s="1"/>
      <c r="D7" s="3"/>
      <c r="E7" s="1"/>
      <c r="K7" s="10"/>
    </row>
    <row r="8" spans="1:17" x14ac:dyDescent="0.35">
      <c r="A8" s="1">
        <v>2</v>
      </c>
      <c r="B8" s="2" t="s">
        <v>29</v>
      </c>
      <c r="C8" s="1"/>
      <c r="D8" s="3" t="s">
        <v>32</v>
      </c>
      <c r="E8" s="1" t="s">
        <v>35</v>
      </c>
      <c r="G8" s="1">
        <v>2014</v>
      </c>
      <c r="I8" s="1">
        <v>88</v>
      </c>
      <c r="J8" s="1">
        <v>25</v>
      </c>
      <c r="K8" s="10"/>
    </row>
    <row r="9" spans="1:17" x14ac:dyDescent="0.35">
      <c r="C9" s="1"/>
      <c r="D9" s="3"/>
      <c r="E9" s="1"/>
      <c r="K9" s="10"/>
    </row>
    <row r="10" spans="1:17" x14ac:dyDescent="0.35">
      <c r="A10" s="14">
        <v>3</v>
      </c>
      <c r="B10" s="2" t="s">
        <v>36</v>
      </c>
      <c r="D10" s="3" t="s">
        <v>32</v>
      </c>
      <c r="E10" s="1" t="s">
        <v>35</v>
      </c>
      <c r="G10" s="1">
        <v>2013</v>
      </c>
      <c r="H10" s="2"/>
      <c r="I10" s="1">
        <v>89</v>
      </c>
      <c r="J10" s="1">
        <v>30</v>
      </c>
      <c r="K10" s="10"/>
    </row>
    <row r="11" spans="1:17" x14ac:dyDescent="0.35">
      <c r="D11" s="3"/>
      <c r="E11" s="1"/>
      <c r="F11" s="1"/>
      <c r="H11" s="2"/>
      <c r="K11" s="10"/>
      <c r="L11" s="1"/>
      <c r="M11" s="1"/>
      <c r="N11" s="1"/>
      <c r="O11" s="1"/>
      <c r="P11" s="1"/>
      <c r="Q11" s="1"/>
    </row>
    <row r="12" spans="1:17" ht="15.5" customHeight="1" x14ac:dyDescent="0.35">
      <c r="A12" s="1">
        <v>4</v>
      </c>
      <c r="B12" s="2" t="s">
        <v>26</v>
      </c>
      <c r="D12" s="3" t="s">
        <v>34</v>
      </c>
      <c r="E12" s="1" t="s">
        <v>33</v>
      </c>
      <c r="F12" s="1"/>
      <c r="G12" s="1">
        <v>2012</v>
      </c>
      <c r="H12" s="2"/>
      <c r="I12" s="1">
        <v>88</v>
      </c>
      <c r="J12" s="1">
        <v>15</v>
      </c>
      <c r="K12" s="10"/>
    </row>
    <row r="13" spans="1:17" x14ac:dyDescent="0.35">
      <c r="D13" s="3"/>
      <c r="E13" s="1"/>
      <c r="F13" s="1"/>
      <c r="H13" s="2"/>
      <c r="K13" s="10"/>
    </row>
    <row r="14" spans="1:17" x14ac:dyDescent="0.35">
      <c r="A14" s="1">
        <v>5</v>
      </c>
      <c r="B14" s="2" t="s">
        <v>27</v>
      </c>
      <c r="D14" s="3" t="s">
        <v>32</v>
      </c>
      <c r="E14" s="1" t="s">
        <v>6</v>
      </c>
      <c r="G14" s="1">
        <v>2012</v>
      </c>
      <c r="I14" s="1">
        <v>88</v>
      </c>
      <c r="J14" s="1">
        <v>28</v>
      </c>
      <c r="K14" s="10"/>
    </row>
    <row r="15" spans="1:17" x14ac:dyDescent="0.35">
      <c r="D15" s="3"/>
      <c r="E15" s="1"/>
      <c r="F15" s="1"/>
      <c r="H15" s="2"/>
      <c r="K15" s="10"/>
    </row>
    <row r="16" spans="1:17" x14ac:dyDescent="0.35">
      <c r="A16" s="14">
        <v>6</v>
      </c>
      <c r="B16" s="2" t="s">
        <v>28</v>
      </c>
      <c r="D16" s="3" t="s">
        <v>32</v>
      </c>
      <c r="E16" s="1" t="s">
        <v>42</v>
      </c>
      <c r="G16" s="1">
        <v>2008</v>
      </c>
      <c r="I16" s="1">
        <v>90</v>
      </c>
      <c r="J16" s="1">
        <v>42</v>
      </c>
      <c r="K16" s="11">
        <f>SUM(J6:J16)</f>
        <v>158</v>
      </c>
    </row>
    <row r="17" spans="1:11" x14ac:dyDescent="0.35">
      <c r="D17" s="3"/>
      <c r="E17" s="1"/>
    </row>
    <row r="18" spans="1:11" x14ac:dyDescent="0.35">
      <c r="A18" s="1">
        <v>7</v>
      </c>
      <c r="B18" s="2" t="s">
        <v>14</v>
      </c>
      <c r="D18" s="3" t="s">
        <v>15</v>
      </c>
      <c r="E18" s="1" t="s">
        <v>35</v>
      </c>
      <c r="F18" s="8">
        <v>2023</v>
      </c>
      <c r="G18" s="1">
        <v>2003</v>
      </c>
      <c r="I18" s="1">
        <v>90</v>
      </c>
      <c r="J18" s="1">
        <v>25.2</v>
      </c>
      <c r="K18" s="12">
        <v>60</v>
      </c>
    </row>
    <row r="19" spans="1:11" x14ac:dyDescent="0.35">
      <c r="D19" s="3"/>
      <c r="E19" s="1"/>
      <c r="K19" s="12"/>
    </row>
    <row r="20" spans="1:11" x14ac:dyDescent="0.35">
      <c r="A20" s="14">
        <v>8</v>
      </c>
      <c r="B20" s="2" t="s">
        <v>7</v>
      </c>
      <c r="D20" s="3" t="s">
        <v>5</v>
      </c>
      <c r="E20" s="1" t="s">
        <v>6</v>
      </c>
      <c r="F20" s="8">
        <v>2018</v>
      </c>
      <c r="G20" s="1">
        <v>2003</v>
      </c>
      <c r="I20" s="1">
        <v>90</v>
      </c>
      <c r="J20" s="1">
        <v>44</v>
      </c>
      <c r="K20" s="12">
        <v>81</v>
      </c>
    </row>
    <row r="21" spans="1:11" x14ac:dyDescent="0.35">
      <c r="D21" s="3"/>
      <c r="E21" s="1"/>
      <c r="K21" s="12"/>
    </row>
    <row r="22" spans="1:11" x14ac:dyDescent="0.35">
      <c r="A22" s="14">
        <v>9</v>
      </c>
      <c r="B22" s="2" t="s">
        <v>4</v>
      </c>
      <c r="D22" s="3" t="s">
        <v>5</v>
      </c>
      <c r="E22" s="1" t="s">
        <v>6</v>
      </c>
      <c r="F22" s="8">
        <v>2020</v>
      </c>
      <c r="G22" s="1">
        <v>2003</v>
      </c>
      <c r="I22" s="1">
        <v>93</v>
      </c>
      <c r="J22" s="1">
        <v>49.9</v>
      </c>
      <c r="K22" s="12">
        <v>165</v>
      </c>
    </row>
    <row r="23" spans="1:11" x14ac:dyDescent="0.35">
      <c r="D23" s="3"/>
      <c r="E23" s="1"/>
      <c r="K23" s="12"/>
    </row>
    <row r="24" spans="1:11" x14ac:dyDescent="0.35">
      <c r="A24" s="14">
        <v>10</v>
      </c>
      <c r="B24" s="2" t="s">
        <v>16</v>
      </c>
      <c r="D24" s="3" t="s">
        <v>38</v>
      </c>
      <c r="E24" s="1" t="s">
        <v>37</v>
      </c>
      <c r="F24" s="8">
        <v>2026</v>
      </c>
      <c r="G24" s="1">
        <v>2003</v>
      </c>
      <c r="I24" s="1">
        <v>93</v>
      </c>
      <c r="J24" s="1">
        <v>68.400000000000006</v>
      </c>
      <c r="K24" s="12">
        <v>132</v>
      </c>
    </row>
    <row r="25" spans="1:11" x14ac:dyDescent="0.35">
      <c r="D25" s="3"/>
      <c r="E25" s="1"/>
      <c r="K25" s="12"/>
    </row>
    <row r="26" spans="1:11" x14ac:dyDescent="0.35">
      <c r="A26" s="1">
        <v>11</v>
      </c>
      <c r="B26" s="2" t="s">
        <v>10</v>
      </c>
      <c r="D26" s="3" t="s">
        <v>11</v>
      </c>
      <c r="E26" s="1" t="s">
        <v>12</v>
      </c>
      <c r="F26" s="8">
        <v>2026</v>
      </c>
      <c r="G26" s="1">
        <v>2003</v>
      </c>
      <c r="I26" s="1">
        <v>92</v>
      </c>
      <c r="J26" s="1">
        <v>81.599999999999994</v>
      </c>
      <c r="K26" s="12">
        <v>150</v>
      </c>
    </row>
    <row r="27" spans="1:11" x14ac:dyDescent="0.35">
      <c r="D27" s="3"/>
      <c r="E27" s="1"/>
      <c r="K27" s="12"/>
    </row>
    <row r="28" spans="1:11" x14ac:dyDescent="0.35">
      <c r="A28" s="14">
        <v>12</v>
      </c>
      <c r="B28" s="2" t="s">
        <v>17</v>
      </c>
      <c r="D28" s="3" t="s">
        <v>18</v>
      </c>
      <c r="E28" s="1" t="s">
        <v>9</v>
      </c>
      <c r="F28" s="8">
        <v>2026</v>
      </c>
      <c r="G28" s="1">
        <v>2003</v>
      </c>
      <c r="I28" s="1">
        <v>91</v>
      </c>
      <c r="J28" s="1">
        <v>42</v>
      </c>
      <c r="K28" s="12">
        <v>119</v>
      </c>
    </row>
    <row r="29" spans="1:11" x14ac:dyDescent="0.35">
      <c r="D29" s="3"/>
      <c r="E29" s="1"/>
      <c r="K29" s="12"/>
    </row>
    <row r="30" spans="1:11" x14ac:dyDescent="0.35">
      <c r="A30" s="14">
        <v>13</v>
      </c>
      <c r="B30" s="2" t="s">
        <v>8</v>
      </c>
      <c r="D30" s="3" t="s">
        <v>5</v>
      </c>
      <c r="E30" s="1" t="s">
        <v>9</v>
      </c>
      <c r="F30" s="8">
        <v>2026</v>
      </c>
      <c r="G30" s="1">
        <v>2003</v>
      </c>
      <c r="I30" s="1">
        <v>95</v>
      </c>
      <c r="J30" s="1">
        <v>92.1</v>
      </c>
      <c r="K30" s="12">
        <v>205</v>
      </c>
    </row>
    <row r="31" spans="1:11" x14ac:dyDescent="0.35">
      <c r="D31" s="3"/>
      <c r="E31" s="1"/>
      <c r="K31" s="12"/>
    </row>
    <row r="32" spans="1:11" x14ac:dyDescent="0.35">
      <c r="A32" s="14">
        <v>14</v>
      </c>
      <c r="B32" s="2" t="s">
        <v>19</v>
      </c>
      <c r="D32" s="3" t="s">
        <v>20</v>
      </c>
      <c r="E32" s="1" t="s">
        <v>9</v>
      </c>
      <c r="F32" s="8">
        <v>2028</v>
      </c>
      <c r="G32" s="1">
        <v>2003</v>
      </c>
      <c r="I32" s="1">
        <v>96</v>
      </c>
      <c r="J32" s="1">
        <v>89</v>
      </c>
      <c r="K32" s="12">
        <v>210</v>
      </c>
    </row>
    <row r="33" spans="1:11" x14ac:dyDescent="0.35">
      <c r="D33" s="3"/>
      <c r="E33" s="1"/>
      <c r="K33" s="12"/>
    </row>
    <row r="34" spans="1:11" x14ac:dyDescent="0.35">
      <c r="A34" s="14">
        <v>15</v>
      </c>
      <c r="B34" s="2" t="s">
        <v>13</v>
      </c>
      <c r="D34" s="3" t="s">
        <v>11</v>
      </c>
      <c r="E34" s="1" t="s">
        <v>9</v>
      </c>
      <c r="F34" s="8">
        <v>2035</v>
      </c>
      <c r="G34" s="1">
        <v>2003</v>
      </c>
      <c r="I34" s="1" t="s">
        <v>39</v>
      </c>
      <c r="J34" s="1">
        <v>154.1</v>
      </c>
      <c r="K34" s="12">
        <v>234</v>
      </c>
    </row>
    <row r="35" spans="1:11" x14ac:dyDescent="0.35">
      <c r="J35" s="1">
        <f>SUM(J18:J34)</f>
        <v>646.30000000000007</v>
      </c>
      <c r="K35" s="13">
        <f>SUM(K18:K34)</f>
        <v>1356</v>
      </c>
    </row>
  </sheetData>
  <mergeCells count="1">
    <mergeCell ref="C2:D2"/>
  </mergeCells>
  <pageMargins left="0.7" right="0.7" top="0.78740157499999996" bottom="0.78740157499999996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E53C-6444-495C-92AD-5C7EACA4EDB2}">
  <dimension ref="A1:Q34"/>
  <sheetViews>
    <sheetView workbookViewId="0">
      <selection activeCell="I1" sqref="I1"/>
    </sheetView>
  </sheetViews>
  <sheetFormatPr baseColWidth="10" defaultRowHeight="14.5" x14ac:dyDescent="0.35"/>
  <cols>
    <col min="1" max="1" width="4.36328125" customWidth="1"/>
    <col min="3" max="3" width="18.54296875" customWidth="1"/>
    <col min="4" max="4" width="21.08984375" customWidth="1"/>
    <col min="5" max="5" width="21.81640625" customWidth="1"/>
    <col min="6" max="6" width="9.90625" customWidth="1"/>
    <col min="7" max="7" width="9.6328125" customWidth="1"/>
    <col min="8" max="8" width="8.1796875" customWidth="1"/>
    <col min="9" max="9" width="7.90625" customWidth="1"/>
    <col min="10" max="11" width="9.08984375" customWidth="1"/>
  </cols>
  <sheetData>
    <row r="1" spans="1:17" s="2" customFormat="1" ht="20.5" x14ac:dyDescent="0.45">
      <c r="A1" s="1"/>
      <c r="C1" s="15" t="s">
        <v>2</v>
      </c>
      <c r="D1" s="15"/>
      <c r="E1" s="5" t="s">
        <v>3</v>
      </c>
      <c r="F1" s="8"/>
      <c r="G1" s="1"/>
      <c r="H1" s="1"/>
      <c r="I1" s="1"/>
      <c r="J1" s="1"/>
      <c r="K1" s="1"/>
    </row>
    <row r="2" spans="1:17" s="2" customFormat="1" ht="15.5" x14ac:dyDescent="0.35">
      <c r="A2" s="1"/>
      <c r="F2" s="8"/>
      <c r="G2" s="1"/>
      <c r="J2" s="1"/>
      <c r="K2" s="1"/>
    </row>
    <row r="3" spans="1:17" s="20" customFormat="1" ht="13" x14ac:dyDescent="0.3">
      <c r="A3" s="16"/>
      <c r="B3" s="17" t="s">
        <v>21</v>
      </c>
      <c r="C3" s="17"/>
      <c r="D3" s="17" t="s">
        <v>22</v>
      </c>
      <c r="E3" s="17" t="s">
        <v>23</v>
      </c>
      <c r="F3" s="18" t="s">
        <v>25</v>
      </c>
      <c r="G3" s="17" t="s">
        <v>24</v>
      </c>
      <c r="H3" s="17" t="s">
        <v>0</v>
      </c>
      <c r="I3" s="17" t="s">
        <v>1</v>
      </c>
      <c r="J3" s="17" t="s">
        <v>40</v>
      </c>
      <c r="K3" s="19" t="s">
        <v>41</v>
      </c>
    </row>
    <row r="4" spans="1:17" s="20" customFormat="1" ht="13" x14ac:dyDescent="0.3">
      <c r="A4" s="16"/>
      <c r="B4" s="21"/>
      <c r="C4" s="21"/>
      <c r="D4" s="21"/>
      <c r="E4" s="21"/>
      <c r="F4" s="22"/>
      <c r="G4" s="21"/>
      <c r="H4" s="21"/>
      <c r="I4" s="21"/>
      <c r="J4" s="21"/>
      <c r="K4" s="16"/>
    </row>
    <row r="5" spans="1:17" s="20" customFormat="1" ht="13" x14ac:dyDescent="0.3">
      <c r="A5" s="27">
        <v>1</v>
      </c>
      <c r="B5" s="25" t="s">
        <v>30</v>
      </c>
      <c r="C5" s="27"/>
      <c r="D5" s="39" t="s">
        <v>31</v>
      </c>
      <c r="E5" s="27" t="s">
        <v>35</v>
      </c>
      <c r="F5" s="37"/>
      <c r="G5" s="27">
        <v>2015</v>
      </c>
      <c r="H5" s="29"/>
      <c r="I5" s="27"/>
      <c r="J5" s="29"/>
      <c r="K5" s="29"/>
    </row>
    <row r="6" spans="1:17" s="20" customFormat="1" ht="13" x14ac:dyDescent="0.3">
      <c r="A6" s="16"/>
      <c r="C6" s="16"/>
      <c r="D6" s="40"/>
      <c r="E6" s="16"/>
      <c r="F6" s="38"/>
      <c r="G6" s="16"/>
      <c r="H6" s="30"/>
      <c r="I6" s="16"/>
      <c r="J6" s="30"/>
      <c r="K6" s="30"/>
    </row>
    <row r="7" spans="1:17" s="20" customFormat="1" ht="13" x14ac:dyDescent="0.3">
      <c r="A7" s="27">
        <v>2</v>
      </c>
      <c r="B7" s="25" t="s">
        <v>29</v>
      </c>
      <c r="C7" s="27"/>
      <c r="D7" s="39" t="s">
        <v>32</v>
      </c>
      <c r="E7" s="27" t="s">
        <v>35</v>
      </c>
      <c r="F7" s="37"/>
      <c r="G7" s="27">
        <v>2014</v>
      </c>
      <c r="H7" s="29"/>
      <c r="I7" s="27"/>
      <c r="J7" s="29"/>
      <c r="K7" s="29"/>
    </row>
    <row r="8" spans="1:17" s="20" customFormat="1" ht="13" x14ac:dyDescent="0.3">
      <c r="A8" s="16"/>
      <c r="C8" s="16"/>
      <c r="D8" s="40"/>
      <c r="E8" s="16"/>
      <c r="F8" s="38"/>
      <c r="G8" s="16"/>
      <c r="H8" s="30"/>
      <c r="I8" s="16"/>
      <c r="J8" s="30"/>
      <c r="K8" s="30"/>
    </row>
    <row r="9" spans="1:17" s="20" customFormat="1" ht="13" x14ac:dyDescent="0.3">
      <c r="A9" s="28">
        <v>3</v>
      </c>
      <c r="B9" s="25" t="s">
        <v>36</v>
      </c>
      <c r="C9" s="25"/>
      <c r="D9" s="39" t="s">
        <v>32</v>
      </c>
      <c r="E9" s="27" t="s">
        <v>35</v>
      </c>
      <c r="F9" s="37"/>
      <c r="G9" s="27">
        <v>2013</v>
      </c>
      <c r="H9" s="31"/>
      <c r="I9" s="27"/>
      <c r="J9" s="29"/>
      <c r="K9" s="29"/>
    </row>
    <row r="10" spans="1:17" s="20" customFormat="1" ht="13" x14ac:dyDescent="0.3">
      <c r="A10" s="16"/>
      <c r="D10" s="40"/>
      <c r="E10" s="16"/>
      <c r="F10" s="30"/>
      <c r="G10" s="16"/>
      <c r="H10" s="32"/>
      <c r="I10" s="16"/>
      <c r="J10" s="30"/>
      <c r="K10" s="30"/>
      <c r="L10" s="16"/>
      <c r="M10" s="16"/>
      <c r="N10" s="16"/>
      <c r="O10" s="16"/>
      <c r="P10" s="16"/>
      <c r="Q10" s="16"/>
    </row>
    <row r="11" spans="1:17" s="20" customFormat="1" ht="15.5" customHeight="1" x14ac:dyDescent="0.3">
      <c r="A11" s="27">
        <v>4</v>
      </c>
      <c r="B11" s="25" t="s">
        <v>26</v>
      </c>
      <c r="C11" s="25"/>
      <c r="D11" s="39" t="s">
        <v>34</v>
      </c>
      <c r="E11" s="27" t="s">
        <v>33</v>
      </c>
      <c r="F11" s="29"/>
      <c r="G11" s="27">
        <v>2012</v>
      </c>
      <c r="H11" s="31"/>
      <c r="I11" s="27"/>
      <c r="J11" s="29"/>
      <c r="K11" s="29"/>
    </row>
    <row r="12" spans="1:17" s="20" customFormat="1" ht="13" x14ac:dyDescent="0.3">
      <c r="A12" s="16"/>
      <c r="D12" s="40"/>
      <c r="E12" s="16"/>
      <c r="F12" s="30"/>
      <c r="G12" s="16"/>
      <c r="H12" s="32"/>
      <c r="I12" s="16"/>
      <c r="J12" s="30"/>
      <c r="K12" s="30"/>
    </row>
    <row r="13" spans="1:17" s="20" customFormat="1" ht="13" x14ac:dyDescent="0.3">
      <c r="A13" s="27">
        <v>5</v>
      </c>
      <c r="B13" s="25" t="s">
        <v>27</v>
      </c>
      <c r="C13" s="25"/>
      <c r="D13" s="39" t="s">
        <v>32</v>
      </c>
      <c r="E13" s="27" t="s">
        <v>6</v>
      </c>
      <c r="F13" s="37"/>
      <c r="G13" s="27">
        <v>2012</v>
      </c>
      <c r="H13" s="29"/>
      <c r="I13" s="27"/>
      <c r="J13" s="29"/>
      <c r="K13" s="29"/>
    </row>
    <row r="14" spans="1:17" s="23" customFormat="1" ht="13" x14ac:dyDescent="0.3">
      <c r="D14" s="33"/>
      <c r="F14" s="33"/>
      <c r="H14" s="33"/>
      <c r="J14" s="33"/>
      <c r="K14" s="33"/>
    </row>
    <row r="15" spans="1:17" s="23" customFormat="1" ht="13" x14ac:dyDescent="0.3">
      <c r="A15" s="24">
        <v>6</v>
      </c>
      <c r="B15" s="25" t="s">
        <v>28</v>
      </c>
      <c r="C15" s="26"/>
      <c r="D15" s="39" t="s">
        <v>32</v>
      </c>
      <c r="E15" s="27" t="s">
        <v>42</v>
      </c>
      <c r="F15" s="34"/>
      <c r="G15" s="27">
        <v>2008</v>
      </c>
      <c r="H15" s="34"/>
      <c r="I15" s="27"/>
      <c r="J15" s="29"/>
      <c r="K15" s="35"/>
    </row>
    <row r="16" spans="1:17" s="23" customFormat="1" ht="13" x14ac:dyDescent="0.3">
      <c r="D16" s="33"/>
      <c r="F16" s="33"/>
      <c r="H16" s="33"/>
      <c r="J16" s="33"/>
      <c r="K16" s="33"/>
    </row>
    <row r="17" spans="1:11" s="23" customFormat="1" ht="13" x14ac:dyDescent="0.3">
      <c r="A17" s="27">
        <v>7</v>
      </c>
      <c r="B17" s="25" t="s">
        <v>14</v>
      </c>
      <c r="C17" s="25"/>
      <c r="D17" s="39" t="s">
        <v>15</v>
      </c>
      <c r="E17" s="27" t="s">
        <v>35</v>
      </c>
      <c r="F17" s="37">
        <v>2023</v>
      </c>
      <c r="G17" s="27">
        <v>2003</v>
      </c>
      <c r="H17" s="29"/>
      <c r="I17" s="27"/>
      <c r="J17" s="29"/>
      <c r="K17" s="29"/>
    </row>
    <row r="18" spans="1:11" s="23" customFormat="1" ht="13" x14ac:dyDescent="0.3">
      <c r="A18" s="16"/>
      <c r="B18" s="20"/>
      <c r="C18" s="20"/>
      <c r="D18" s="40"/>
      <c r="E18" s="16"/>
      <c r="F18" s="38"/>
      <c r="G18" s="16"/>
      <c r="H18" s="30"/>
      <c r="I18" s="16"/>
      <c r="J18" s="30"/>
      <c r="K18" s="30"/>
    </row>
    <row r="19" spans="1:11" s="23" customFormat="1" ht="13" x14ac:dyDescent="0.3">
      <c r="A19" s="28">
        <v>8</v>
      </c>
      <c r="B19" s="25" t="s">
        <v>7</v>
      </c>
      <c r="C19" s="25"/>
      <c r="D19" s="39" t="s">
        <v>5</v>
      </c>
      <c r="E19" s="27" t="s">
        <v>6</v>
      </c>
      <c r="F19" s="37">
        <v>2018</v>
      </c>
      <c r="G19" s="27">
        <v>2003</v>
      </c>
      <c r="H19" s="29"/>
      <c r="I19" s="27"/>
      <c r="J19" s="29"/>
      <c r="K19" s="29"/>
    </row>
    <row r="20" spans="1:11" s="23" customFormat="1" ht="13" x14ac:dyDescent="0.3">
      <c r="A20" s="16"/>
      <c r="B20" s="20"/>
      <c r="C20" s="20"/>
      <c r="D20" s="40"/>
      <c r="E20" s="16"/>
      <c r="F20" s="38"/>
      <c r="G20" s="16"/>
      <c r="H20" s="30"/>
      <c r="I20" s="16"/>
      <c r="J20" s="30"/>
      <c r="K20" s="30"/>
    </row>
    <row r="21" spans="1:11" s="23" customFormat="1" ht="13" x14ac:dyDescent="0.3">
      <c r="A21" s="28">
        <v>9</v>
      </c>
      <c r="B21" s="25" t="s">
        <v>4</v>
      </c>
      <c r="C21" s="25"/>
      <c r="D21" s="39" t="s">
        <v>5</v>
      </c>
      <c r="E21" s="27" t="s">
        <v>6</v>
      </c>
      <c r="F21" s="37">
        <v>2020</v>
      </c>
      <c r="G21" s="27">
        <v>2003</v>
      </c>
      <c r="H21" s="29"/>
      <c r="I21" s="27"/>
      <c r="J21" s="29"/>
      <c r="K21" s="29"/>
    </row>
    <row r="22" spans="1:11" s="23" customFormat="1" ht="13" x14ac:dyDescent="0.3">
      <c r="A22" s="16"/>
      <c r="B22" s="20"/>
      <c r="C22" s="20"/>
      <c r="D22" s="40"/>
      <c r="E22" s="16"/>
      <c r="F22" s="38"/>
      <c r="G22" s="16"/>
      <c r="H22" s="30"/>
      <c r="I22" s="16"/>
      <c r="J22" s="30"/>
      <c r="K22" s="30"/>
    </row>
    <row r="23" spans="1:11" s="23" customFormat="1" ht="13" x14ac:dyDescent="0.3">
      <c r="A23" s="28">
        <v>10</v>
      </c>
      <c r="B23" s="25" t="s">
        <v>16</v>
      </c>
      <c r="C23" s="25"/>
      <c r="D23" s="39" t="s">
        <v>38</v>
      </c>
      <c r="E23" s="27" t="s">
        <v>37</v>
      </c>
      <c r="F23" s="37">
        <v>2026</v>
      </c>
      <c r="G23" s="27">
        <v>2003</v>
      </c>
      <c r="H23" s="29"/>
      <c r="I23" s="27"/>
      <c r="J23" s="29"/>
      <c r="K23" s="29"/>
    </row>
    <row r="24" spans="1:11" s="23" customFormat="1" ht="13" x14ac:dyDescent="0.3">
      <c r="A24" s="16"/>
      <c r="B24" s="20"/>
      <c r="C24" s="20"/>
      <c r="D24" s="40"/>
      <c r="E24" s="16"/>
      <c r="F24" s="38"/>
      <c r="G24" s="16"/>
      <c r="H24" s="30"/>
      <c r="I24" s="16"/>
      <c r="J24" s="30"/>
      <c r="K24" s="30"/>
    </row>
    <row r="25" spans="1:11" s="23" customFormat="1" ht="13" x14ac:dyDescent="0.3">
      <c r="A25" s="27">
        <v>11</v>
      </c>
      <c r="B25" s="25" t="s">
        <v>10</v>
      </c>
      <c r="C25" s="25"/>
      <c r="D25" s="39" t="s">
        <v>11</v>
      </c>
      <c r="E25" s="27" t="s">
        <v>12</v>
      </c>
      <c r="F25" s="37">
        <v>2026</v>
      </c>
      <c r="G25" s="27">
        <v>2003</v>
      </c>
      <c r="H25" s="29"/>
      <c r="I25" s="27"/>
      <c r="J25" s="29"/>
      <c r="K25" s="29"/>
    </row>
    <row r="26" spans="1:11" s="23" customFormat="1" ht="13" x14ac:dyDescent="0.3">
      <c r="A26" s="16"/>
      <c r="B26" s="20"/>
      <c r="C26" s="20"/>
      <c r="D26" s="40"/>
      <c r="E26" s="16"/>
      <c r="F26" s="38"/>
      <c r="G26" s="16"/>
      <c r="H26" s="30"/>
      <c r="I26" s="16"/>
      <c r="J26" s="30"/>
      <c r="K26" s="30"/>
    </row>
    <row r="27" spans="1:11" s="23" customFormat="1" ht="13" x14ac:dyDescent="0.3">
      <c r="A27" s="28">
        <v>12</v>
      </c>
      <c r="B27" s="25" t="s">
        <v>17</v>
      </c>
      <c r="C27" s="25"/>
      <c r="D27" s="39" t="s">
        <v>18</v>
      </c>
      <c r="E27" s="27" t="s">
        <v>9</v>
      </c>
      <c r="F27" s="37">
        <v>2026</v>
      </c>
      <c r="G27" s="27">
        <v>2003</v>
      </c>
      <c r="H27" s="29"/>
      <c r="I27" s="27"/>
      <c r="J27" s="29"/>
      <c r="K27" s="29"/>
    </row>
    <row r="28" spans="1:11" s="23" customFormat="1" ht="13" x14ac:dyDescent="0.3">
      <c r="A28" s="16"/>
      <c r="B28" s="20"/>
      <c r="C28" s="20"/>
      <c r="D28" s="40"/>
      <c r="E28" s="16"/>
      <c r="F28" s="38"/>
      <c r="G28" s="16"/>
      <c r="H28" s="30"/>
      <c r="I28" s="16"/>
      <c r="J28" s="30"/>
      <c r="K28" s="30"/>
    </row>
    <row r="29" spans="1:11" s="23" customFormat="1" ht="13" x14ac:dyDescent="0.3">
      <c r="A29" s="28">
        <v>13</v>
      </c>
      <c r="B29" s="25" t="s">
        <v>43</v>
      </c>
      <c r="C29" s="25"/>
      <c r="D29" s="39" t="s">
        <v>5</v>
      </c>
      <c r="E29" s="27" t="s">
        <v>9</v>
      </c>
      <c r="F29" s="37">
        <v>2026</v>
      </c>
      <c r="G29" s="27">
        <v>2003</v>
      </c>
      <c r="H29" s="29"/>
      <c r="I29" s="27"/>
      <c r="J29" s="29"/>
      <c r="K29" s="29"/>
    </row>
    <row r="30" spans="1:11" s="23" customFormat="1" ht="13" x14ac:dyDescent="0.3">
      <c r="A30" s="16"/>
      <c r="B30" s="20"/>
      <c r="C30" s="20"/>
      <c r="D30" s="40"/>
      <c r="E30" s="16"/>
      <c r="F30" s="38"/>
      <c r="G30" s="16"/>
      <c r="H30" s="30"/>
      <c r="I30" s="16"/>
      <c r="J30" s="30"/>
      <c r="K30" s="30"/>
    </row>
    <row r="31" spans="1:11" s="23" customFormat="1" ht="13" x14ac:dyDescent="0.3">
      <c r="A31" s="28">
        <v>14</v>
      </c>
      <c r="B31" s="25" t="s">
        <v>19</v>
      </c>
      <c r="C31" s="25"/>
      <c r="D31" s="39" t="s">
        <v>20</v>
      </c>
      <c r="E31" s="27" t="s">
        <v>9</v>
      </c>
      <c r="F31" s="37">
        <v>2028</v>
      </c>
      <c r="G31" s="27">
        <v>2003</v>
      </c>
      <c r="H31" s="29"/>
      <c r="I31" s="27"/>
      <c r="J31" s="29"/>
      <c r="K31" s="29"/>
    </row>
    <row r="32" spans="1:11" s="23" customFormat="1" ht="13" x14ac:dyDescent="0.3">
      <c r="A32" s="16"/>
      <c r="B32" s="20"/>
      <c r="C32" s="20"/>
      <c r="D32" s="40"/>
      <c r="E32" s="16"/>
      <c r="F32" s="38"/>
      <c r="G32" s="16"/>
      <c r="H32" s="36"/>
      <c r="I32" s="16"/>
      <c r="J32" s="30"/>
      <c r="K32" s="30"/>
    </row>
    <row r="33" spans="1:11" s="23" customFormat="1" ht="13" x14ac:dyDescent="0.3">
      <c r="A33" s="28">
        <v>15</v>
      </c>
      <c r="B33" s="25" t="s">
        <v>13</v>
      </c>
      <c r="C33" s="25"/>
      <c r="D33" s="39" t="s">
        <v>11</v>
      </c>
      <c r="E33" s="27" t="s">
        <v>9</v>
      </c>
      <c r="F33" s="37">
        <v>2035</v>
      </c>
      <c r="G33" s="27">
        <v>2003</v>
      </c>
      <c r="H33" s="29"/>
      <c r="I33" s="27"/>
      <c r="J33" s="29"/>
      <c r="K33" s="29"/>
    </row>
    <row r="34" spans="1:11" ht="15.5" x14ac:dyDescent="0.35">
      <c r="A34" s="1"/>
      <c r="B34" s="2"/>
      <c r="C34" s="2"/>
      <c r="D34" s="2"/>
      <c r="E34" s="2"/>
      <c r="F34" s="8"/>
      <c r="G34" s="1"/>
      <c r="H34" s="1"/>
      <c r="I34" s="1"/>
      <c r="J34" s="1"/>
      <c r="K34" s="13"/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368E-3FC5-4BB3-9CB7-98882B45C88D}">
  <dimension ref="A1"/>
  <sheetViews>
    <sheetView workbookViewId="0">
      <selection sqref="A1:XFD1048576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Gabriel</dc:creator>
  <cp:lastModifiedBy>Erwin Gabriel</cp:lastModifiedBy>
  <cp:lastPrinted>2023-11-23T10:42:40Z</cp:lastPrinted>
  <dcterms:created xsi:type="dcterms:W3CDTF">2020-10-24T07:57:21Z</dcterms:created>
  <dcterms:modified xsi:type="dcterms:W3CDTF">2023-11-23T10:43:19Z</dcterms:modified>
</cp:coreProperties>
</file>